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D:\Lee\คู่มือเอกสารประกอบการเบิกจ่าย(ฉบับปรับปรุง พ.ศ. 2565)\อัพโหลดลงหน้าWeb SBPAC\แบบฟอร์ม\"/>
    </mc:Choice>
  </mc:AlternateContent>
  <xr:revisionPtr revIDLastSave="0" documentId="13_ncr:1_{F3427482-6E3A-488B-85BD-A7CF3815027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แบบฟอร์ม" sheetId="3" r:id="rId1"/>
    <sheet name="ตัวอย่าง" sheetId="5" r:id="rId2"/>
  </sheets>
  <definedNames>
    <definedName name="_xlnm.Print_Area" localSheetId="1">ตัวอย่าง!$A$1:$N$18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" i="5" l="1"/>
  <c r="D17" i="5"/>
  <c r="C17" i="5"/>
  <c r="D16" i="5"/>
  <c r="C16" i="5"/>
  <c r="B16" i="5"/>
  <c r="D15" i="5"/>
  <c r="C15" i="5"/>
  <c r="B15" i="5"/>
  <c r="D14" i="5"/>
  <c r="D18" i="5" s="1"/>
  <c r="C14" i="5"/>
  <c r="C18" i="5" s="1"/>
  <c r="B14" i="5"/>
  <c r="P10" i="5"/>
  <c r="P11" i="5"/>
  <c r="O10" i="5"/>
  <c r="O11" i="5"/>
  <c r="M10" i="5" l="1"/>
  <c r="L10" i="5"/>
  <c r="K10" i="5"/>
  <c r="J10" i="5"/>
  <c r="I10" i="5"/>
  <c r="N9" i="5"/>
  <c r="N8" i="5"/>
  <c r="N7" i="5"/>
  <c r="N10" i="5" s="1"/>
  <c r="F11" i="5" s="1"/>
  <c r="N6" i="5"/>
  <c r="N5" i="5"/>
  <c r="N4" i="5"/>
  <c r="I10" i="3"/>
  <c r="D17" i="3"/>
  <c r="C17" i="3"/>
  <c r="C16" i="3"/>
  <c r="C15" i="3"/>
  <c r="C14" i="3"/>
  <c r="B17" i="3"/>
  <c r="B16" i="3"/>
  <c r="B15" i="3"/>
  <c r="B14" i="3"/>
  <c r="M10" i="3"/>
  <c r="N9" i="3"/>
  <c r="N8" i="3"/>
  <c r="N7" i="3"/>
  <c r="N6" i="3"/>
  <c r="N5" i="3"/>
  <c r="N4" i="3"/>
  <c r="J10" i="3"/>
  <c r="D14" i="3" s="1"/>
  <c r="L10" i="3"/>
  <c r="D16" i="3" s="1"/>
  <c r="K10" i="3"/>
  <c r="D15" i="3" s="1"/>
  <c r="D18" i="3" l="1"/>
  <c r="C18" i="3"/>
  <c r="N10" i="3"/>
  <c r="F11" i="3" s="1"/>
</calcChain>
</file>

<file path=xl/sharedStrings.xml><?xml version="1.0" encoding="utf-8"?>
<sst xmlns="http://schemas.openxmlformats.org/spreadsheetml/2006/main" count="74" uniqueCount="40">
  <si>
    <t>รายละเอียดแนบท้ายขออนุมัติเบิกเงินโดยการโอนผ่านระบบ KTB corporate Online</t>
  </si>
  <si>
    <t>ลำดับ</t>
  </si>
  <si>
    <t>รายการ</t>
  </si>
  <si>
    <t>ผู้มีสิทธิรับเงิน</t>
  </si>
  <si>
    <t>เลขบัญชีธนาคาร</t>
  </si>
  <si>
    <t>ธนาคาร</t>
  </si>
  <si>
    <t>สาขา</t>
  </si>
  <si>
    <t>หมายเลขโทรศัพท์</t>
  </si>
  <si>
    <t>จำนวนเงินขอเบิก</t>
  </si>
  <si>
    <t>กรุงไทย</t>
  </si>
  <si>
    <t>นางสาวใจดี  ดีใจ</t>
  </si>
  <si>
    <t>ยะลา</t>
  </si>
  <si>
    <t xml:space="preserve">(ตัวอักษร)    </t>
  </si>
  <si>
    <t>รายการหัก</t>
  </si>
  <si>
    <t>ธ.ออมสิน</t>
  </si>
  <si>
    <t>ธ.อิสลาม</t>
  </si>
  <si>
    <t>ธ. ธอส.</t>
  </si>
  <si>
    <t>ภาษี ณ ที่จ่าย</t>
  </si>
  <si>
    <t>จำนวนเงิน</t>
  </si>
  <si>
    <t>จำนวนเงินสุทธิ</t>
  </si>
  <si>
    <t xml:space="preserve">                     จำนวนเงินสุทธิ</t>
  </si>
  <si>
    <t>สรุปรายการหัก ดังนี้</t>
  </si>
  <si>
    <t>รวม</t>
  </si>
  <si>
    <t>นายใจดี  ดีใจ</t>
  </si>
  <si>
    <t>นางดีใจ  ใจดี</t>
  </si>
  <si>
    <t>นางใจดี  ดีใจ</t>
  </si>
  <si>
    <t>นางสาวดีใจ  ใจดี</t>
  </si>
  <si>
    <t>นายดีใจ  ใจดี</t>
  </si>
  <si>
    <t>ตำแหน่ง.........................................................................</t>
  </si>
  <si>
    <t>จำนวนรายการ</t>
  </si>
  <si>
    <t xml:space="preserve"> ลงชื่อ.......................................................ผู้ขอเบิก</t>
  </si>
  <si>
    <t xml:space="preserve">                                    (                                           )</t>
  </si>
  <si>
    <t>เลขประจำตัวประชาชน/เลขประจำตัวผู้เสียภาษี</t>
  </si>
  <si>
    <t xml:space="preserve">                            จำนวนเงินสุทธิ</t>
  </si>
  <si>
    <t xml:space="preserve">ค่าจ้างประจำเดือน </t>
  </si>
  <si>
    <t xml:space="preserve">สิงหาคม พ.ศ.2565 </t>
  </si>
  <si>
    <t>ตำแหน่ง นักส่งเสริม</t>
  </si>
  <si>
    <t>ความเป็นธรรม</t>
  </si>
  <si>
    <t>ประจำสำนักงาน</t>
  </si>
  <si>
    <t>อัยการ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</si>
</sst>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[$-1000000]0\ 0000\ 00000\ 00\ 0"/>
    <numFmt numFmtId="188" formatCode="0_ ;\-0\ "/>
    <numFmt numFmtId="189" formatCode="000\-0000000"/>
  </numFmts>
  <fonts count="6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4" fontId="2" fillId="0" borderId="0" xfId="1" applyNumberFormat="1" applyFont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0" xfId="0" applyFont="1"/>
    <xf numFmtId="4" fontId="3" fillId="0" borderId="6" xfId="1" applyNumberFormat="1" applyFont="1" applyBorder="1"/>
    <xf numFmtId="0" fontId="3" fillId="0" borderId="7" xfId="0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187" fontId="3" fillId="0" borderId="7" xfId="0" applyNumberFormat="1" applyFont="1" applyBorder="1" applyAlignment="1">
      <alignment horizontal="center"/>
    </xf>
    <xf numFmtId="188" fontId="3" fillId="0" borderId="7" xfId="0" applyNumberFormat="1" applyFont="1" applyBorder="1" applyAlignment="1">
      <alignment horizontal="center"/>
    </xf>
    <xf numFmtId="189" fontId="3" fillId="0" borderId="7" xfId="0" applyNumberFormat="1" applyFont="1" applyBorder="1" applyAlignment="1">
      <alignment horizontal="center"/>
    </xf>
    <xf numFmtId="4" fontId="3" fillId="0" borderId="7" xfId="1" applyNumberFormat="1" applyFont="1" applyBorder="1"/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left"/>
    </xf>
    <xf numFmtId="187" fontId="3" fillId="0" borderId="8" xfId="0" applyNumberFormat="1" applyFont="1" applyBorder="1" applyAlignment="1">
      <alignment horizontal="center"/>
    </xf>
    <xf numFmtId="188" fontId="3" fillId="0" borderId="8" xfId="0" applyNumberFormat="1" applyFont="1" applyBorder="1" applyAlignment="1">
      <alignment horizontal="center"/>
    </xf>
    <xf numFmtId="189" fontId="3" fillId="0" borderId="8" xfId="0" applyNumberFormat="1" applyFont="1" applyBorder="1" applyAlignment="1">
      <alignment horizontal="center"/>
    </xf>
    <xf numFmtId="4" fontId="3" fillId="0" borderId="8" xfId="1" applyNumberFormat="1" applyFont="1" applyBorder="1"/>
    <xf numFmtId="4" fontId="3" fillId="0" borderId="1" xfId="1" applyNumberFormat="1" applyFont="1" applyBorder="1" applyAlignment="1">
      <alignment vertical="center"/>
    </xf>
    <xf numFmtId="4" fontId="3" fillId="0" borderId="0" xfId="1" applyNumberFormat="1" applyFont="1" applyAlignment="1">
      <alignment horizontal="center"/>
    </xf>
    <xf numFmtId="4" fontId="3" fillId="0" borderId="9" xfId="1" applyNumberFormat="1" applyFont="1" applyBorder="1" applyAlignment="1">
      <alignment horizontal="center" vertical="center"/>
    </xf>
    <xf numFmtId="43" fontId="3" fillId="0" borderId="1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187" fontId="3" fillId="0" borderId="6" xfId="0" applyNumberFormat="1" applyFont="1" applyBorder="1" applyAlignment="1">
      <alignment horizontal="center"/>
    </xf>
    <xf numFmtId="188" fontId="3" fillId="0" borderId="6" xfId="0" applyNumberFormat="1" applyFont="1" applyBorder="1" applyAlignment="1">
      <alignment horizontal="center"/>
    </xf>
    <xf numFmtId="189" fontId="3" fillId="0" borderId="6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43" fontId="3" fillId="0" borderId="1" xfId="0" applyNumberFormat="1" applyFont="1" applyBorder="1" applyAlignment="1">
      <alignment horizontal="center"/>
    </xf>
    <xf numFmtId="43" fontId="3" fillId="0" borderId="1" xfId="0" applyNumberFormat="1" applyFont="1" applyBorder="1"/>
    <xf numFmtId="43" fontId="3" fillId="0" borderId="0" xfId="0" applyNumberFormat="1" applyFont="1"/>
    <xf numFmtId="43" fontId="3" fillId="0" borderId="11" xfId="0" applyNumberFormat="1" applyFont="1" applyBorder="1"/>
    <xf numFmtId="4" fontId="3" fillId="0" borderId="1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4" fontId="3" fillId="0" borderId="0" xfId="1" applyNumberFormat="1" applyFont="1" applyAlignment="1">
      <alignment horizontal="center"/>
    </xf>
    <xf numFmtId="4" fontId="3" fillId="0" borderId="0" xfId="1" applyNumberFormat="1" applyFont="1" applyAlignment="1">
      <alignment horizontal="left"/>
    </xf>
    <xf numFmtId="4" fontId="3" fillId="0" borderId="3" xfId="1" applyNumberFormat="1" applyFont="1" applyBorder="1" applyAlignment="1">
      <alignment horizontal="center" vertical="center"/>
    </xf>
    <xf numFmtId="4" fontId="3" fillId="0" borderId="4" xfId="1" applyNumberFormat="1" applyFont="1" applyBorder="1" applyAlignment="1">
      <alignment horizontal="center" vertical="center"/>
    </xf>
    <xf numFmtId="4" fontId="3" fillId="0" borderId="5" xfId="1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" fontId="3" fillId="0" borderId="9" xfId="1" applyNumberFormat="1" applyFont="1" applyBorder="1" applyAlignment="1">
      <alignment horizontal="center" vertical="center" wrapText="1"/>
    </xf>
    <xf numFmtId="4" fontId="3" fillId="0" borderId="10" xfId="1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</cellXfs>
  <cellStyles count="3">
    <cellStyle name="Comma" xfId="1" builtinId="3"/>
    <cellStyle name="Comma 2" xfId="2" xr:uid="{A1886718-E056-4E84-BC24-B5072D890996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53FF9-48C4-4F59-AD51-48A541003594}">
  <sheetPr>
    <pageSetUpPr fitToPage="1"/>
  </sheetPr>
  <dimension ref="A1:N19"/>
  <sheetViews>
    <sheetView showGridLines="0" tabSelected="1" view="pageBreakPreview" zoomScale="60" zoomScaleNormal="100" workbookViewId="0">
      <selection activeCell="F11" sqref="F11:N11"/>
    </sheetView>
  </sheetViews>
  <sheetFormatPr defaultColWidth="13.375" defaultRowHeight="17.25" x14ac:dyDescent="0.4"/>
  <cols>
    <col min="1" max="1" width="5.125" style="1" bestFit="1" customWidth="1"/>
    <col min="2" max="2" width="15.625" style="2" customWidth="1"/>
    <col min="3" max="3" width="19.5" style="2" customWidth="1"/>
    <col min="4" max="4" width="19.625" style="1" customWidth="1"/>
    <col min="5" max="5" width="8.875" style="1" customWidth="1"/>
    <col min="6" max="6" width="7.625" style="1" customWidth="1"/>
    <col min="7" max="7" width="13.75" style="1" customWidth="1"/>
    <col min="8" max="8" width="13.375" style="1" customWidth="1"/>
    <col min="9" max="12" width="10.25" style="3" customWidth="1"/>
    <col min="13" max="13" width="11.625" style="3" bestFit="1" customWidth="1"/>
    <col min="14" max="14" width="10.25" style="3" customWidth="1"/>
    <col min="15" max="16384" width="13.375" style="2"/>
  </cols>
  <sheetData>
    <row r="1" spans="1:14" s="5" customFormat="1" ht="27.75" x14ac:dyDescent="0.6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s="4" customFormat="1" ht="28.5" customHeight="1" x14ac:dyDescent="0.2">
      <c r="A2" s="47" t="s">
        <v>1</v>
      </c>
      <c r="B2" s="47" t="s">
        <v>2</v>
      </c>
      <c r="C2" s="47" t="s">
        <v>3</v>
      </c>
      <c r="D2" s="51" t="s">
        <v>32</v>
      </c>
      <c r="E2" s="47" t="s">
        <v>5</v>
      </c>
      <c r="F2" s="47" t="s">
        <v>6</v>
      </c>
      <c r="G2" s="47" t="s">
        <v>4</v>
      </c>
      <c r="H2" s="47" t="s">
        <v>7</v>
      </c>
      <c r="I2" s="49" t="s">
        <v>8</v>
      </c>
      <c r="J2" s="39" t="s">
        <v>13</v>
      </c>
      <c r="K2" s="40"/>
      <c r="L2" s="40"/>
      <c r="M2" s="41"/>
      <c r="N2" s="49" t="s">
        <v>19</v>
      </c>
    </row>
    <row r="3" spans="1:14" s="4" customFormat="1" ht="28.5" customHeight="1" x14ac:dyDescent="0.2">
      <c r="A3" s="48"/>
      <c r="B3" s="48"/>
      <c r="C3" s="48"/>
      <c r="D3" s="52"/>
      <c r="E3" s="48"/>
      <c r="F3" s="48"/>
      <c r="G3" s="48"/>
      <c r="H3" s="48"/>
      <c r="I3" s="50"/>
      <c r="J3" s="23" t="s">
        <v>14</v>
      </c>
      <c r="K3" s="23" t="s">
        <v>15</v>
      </c>
      <c r="L3" s="23" t="s">
        <v>16</v>
      </c>
      <c r="M3" s="22" t="s">
        <v>17</v>
      </c>
      <c r="N3" s="50"/>
    </row>
    <row r="4" spans="1:14" s="6" customFormat="1" ht="24" customHeight="1" x14ac:dyDescent="0.55000000000000004">
      <c r="A4" s="36"/>
      <c r="B4" s="36"/>
      <c r="C4" s="25"/>
      <c r="D4" s="26"/>
      <c r="E4" s="24"/>
      <c r="F4" s="24"/>
      <c r="G4" s="27"/>
      <c r="H4" s="28"/>
      <c r="I4" s="7"/>
      <c r="J4" s="7"/>
      <c r="K4" s="7"/>
      <c r="L4" s="7"/>
      <c r="M4" s="7"/>
      <c r="N4" s="7">
        <f t="shared" ref="N4:N9" si="0">I4-J4-K4-L4-M4</f>
        <v>0</v>
      </c>
    </row>
    <row r="5" spans="1:14" s="6" customFormat="1" ht="24" x14ac:dyDescent="0.55000000000000004">
      <c r="A5" s="8"/>
      <c r="B5" s="8"/>
      <c r="C5" s="9"/>
      <c r="D5" s="10"/>
      <c r="E5" s="8"/>
      <c r="F5" s="8"/>
      <c r="G5" s="11"/>
      <c r="H5" s="12"/>
      <c r="I5" s="13"/>
      <c r="J5" s="13"/>
      <c r="K5" s="13"/>
      <c r="L5" s="13"/>
      <c r="M5" s="13"/>
      <c r="N5" s="13">
        <f t="shared" si="0"/>
        <v>0</v>
      </c>
    </row>
    <row r="6" spans="1:14" s="6" customFormat="1" ht="24" x14ac:dyDescent="0.55000000000000004">
      <c r="A6" s="8"/>
      <c r="B6" s="8"/>
      <c r="C6" s="9"/>
      <c r="D6" s="10"/>
      <c r="E6" s="8"/>
      <c r="F6" s="8"/>
      <c r="G6" s="11"/>
      <c r="H6" s="12"/>
      <c r="I6" s="13"/>
      <c r="J6" s="13"/>
      <c r="K6" s="13"/>
      <c r="L6" s="13"/>
      <c r="M6" s="13"/>
      <c r="N6" s="13">
        <f t="shared" si="0"/>
        <v>0</v>
      </c>
    </row>
    <row r="7" spans="1:14" s="6" customFormat="1" ht="24" x14ac:dyDescent="0.55000000000000004">
      <c r="A7" s="8"/>
      <c r="B7" s="8"/>
      <c r="C7" s="9"/>
      <c r="D7" s="10"/>
      <c r="E7" s="8"/>
      <c r="F7" s="8"/>
      <c r="G7" s="11"/>
      <c r="H7" s="12"/>
      <c r="I7" s="13"/>
      <c r="J7" s="13"/>
      <c r="K7" s="13"/>
      <c r="L7" s="13"/>
      <c r="M7" s="13"/>
      <c r="N7" s="13">
        <f t="shared" si="0"/>
        <v>0</v>
      </c>
    </row>
    <row r="8" spans="1:14" s="6" customFormat="1" ht="24" x14ac:dyDescent="0.55000000000000004">
      <c r="A8" s="8"/>
      <c r="B8" s="8"/>
      <c r="C8" s="9"/>
      <c r="D8" s="10"/>
      <c r="E8" s="8"/>
      <c r="F8" s="8"/>
      <c r="G8" s="11"/>
      <c r="H8" s="12"/>
      <c r="I8" s="13"/>
      <c r="J8" s="13"/>
      <c r="K8" s="13"/>
      <c r="L8" s="13"/>
      <c r="M8" s="13"/>
      <c r="N8" s="13">
        <f t="shared" si="0"/>
        <v>0</v>
      </c>
    </row>
    <row r="9" spans="1:14" s="6" customFormat="1" ht="24" x14ac:dyDescent="0.55000000000000004">
      <c r="A9" s="14"/>
      <c r="B9" s="14"/>
      <c r="C9" s="15"/>
      <c r="D9" s="16"/>
      <c r="E9" s="14"/>
      <c r="F9" s="14"/>
      <c r="G9" s="17"/>
      <c r="H9" s="18"/>
      <c r="I9" s="19"/>
      <c r="J9" s="19"/>
      <c r="K9" s="19"/>
      <c r="L9" s="19"/>
      <c r="M9" s="19"/>
      <c r="N9" s="19">
        <f t="shared" si="0"/>
        <v>0</v>
      </c>
    </row>
    <row r="10" spans="1:14" s="6" customFormat="1" ht="24" x14ac:dyDescent="0.55000000000000004">
      <c r="A10" s="44" t="s">
        <v>33</v>
      </c>
      <c r="B10" s="45"/>
      <c r="C10" s="45"/>
      <c r="D10" s="45"/>
      <c r="E10" s="45"/>
      <c r="F10" s="45"/>
      <c r="G10" s="45"/>
      <c r="H10" s="45"/>
      <c r="I10" s="20">
        <f t="shared" ref="I10:N10" si="1">SUM(I4:I9)</f>
        <v>0</v>
      </c>
      <c r="J10" s="20">
        <f t="shared" si="1"/>
        <v>0</v>
      </c>
      <c r="K10" s="20">
        <f t="shared" si="1"/>
        <v>0</v>
      </c>
      <c r="L10" s="20">
        <f t="shared" si="1"/>
        <v>0</v>
      </c>
      <c r="M10" s="20">
        <f t="shared" si="1"/>
        <v>0</v>
      </c>
      <c r="N10" s="20">
        <f t="shared" si="1"/>
        <v>0</v>
      </c>
    </row>
    <row r="11" spans="1:14" ht="24" x14ac:dyDescent="0.55000000000000004">
      <c r="A11" s="42" t="s">
        <v>12</v>
      </c>
      <c r="B11" s="43"/>
      <c r="C11" s="43"/>
      <c r="D11" s="43"/>
      <c r="E11" s="43"/>
      <c r="F11" s="44" t="str">
        <f>BAHTTEXT(N10)</f>
        <v>ศูนย์บาทถ้วน</v>
      </c>
      <c r="G11" s="45"/>
      <c r="H11" s="45"/>
      <c r="I11" s="45"/>
      <c r="J11" s="45"/>
      <c r="K11" s="45"/>
      <c r="L11" s="45"/>
      <c r="M11" s="45"/>
      <c r="N11" s="53"/>
    </row>
    <row r="12" spans="1:14" ht="29.25" customHeight="1" x14ac:dyDescent="0.4"/>
    <row r="13" spans="1:14" ht="22.5" customHeight="1" x14ac:dyDescent="0.55000000000000004">
      <c r="B13" s="29" t="s">
        <v>21</v>
      </c>
      <c r="C13" s="29" t="s">
        <v>29</v>
      </c>
      <c r="D13" s="29" t="s">
        <v>18</v>
      </c>
      <c r="E13" s="6"/>
    </row>
    <row r="14" spans="1:14" ht="22.5" customHeight="1" x14ac:dyDescent="0.55000000000000004">
      <c r="B14" s="31" t="str">
        <f>J3</f>
        <v>ธ.ออมสิน</v>
      </c>
      <c r="C14" s="29">
        <f>COUNT(J4:J9)</f>
        <v>0</v>
      </c>
      <c r="D14" s="32">
        <f>J10</f>
        <v>0</v>
      </c>
      <c r="E14" s="33"/>
      <c r="H14" s="37" t="s">
        <v>30</v>
      </c>
      <c r="I14" s="37"/>
      <c r="J14" s="37"/>
      <c r="K14" s="37"/>
      <c r="L14" s="37"/>
      <c r="M14" s="37"/>
      <c r="N14" s="37"/>
    </row>
    <row r="15" spans="1:14" ht="22.5" customHeight="1" x14ac:dyDescent="0.55000000000000004">
      <c r="B15" s="31" t="str">
        <f>K3</f>
        <v>ธ.อิสลาม</v>
      </c>
      <c r="C15" s="29">
        <f>COUNT(K4:K9)</f>
        <v>0</v>
      </c>
      <c r="D15" s="32">
        <f>K10</f>
        <v>0</v>
      </c>
      <c r="E15" s="33"/>
      <c r="H15" s="38" t="s">
        <v>31</v>
      </c>
      <c r="I15" s="38"/>
      <c r="J15" s="38"/>
      <c r="K15" s="38"/>
      <c r="L15" s="38"/>
      <c r="M15" s="38"/>
      <c r="N15" s="38"/>
    </row>
    <row r="16" spans="1:14" ht="22.5" customHeight="1" x14ac:dyDescent="0.55000000000000004">
      <c r="B16" s="31" t="str">
        <f>L3</f>
        <v>ธ. ธอส.</v>
      </c>
      <c r="C16" s="29">
        <f>COUNT(L4:L9)</f>
        <v>0</v>
      </c>
      <c r="D16" s="32">
        <f>L10</f>
        <v>0</v>
      </c>
      <c r="E16" s="33"/>
      <c r="H16" s="37" t="s">
        <v>28</v>
      </c>
      <c r="I16" s="37"/>
      <c r="J16" s="37"/>
      <c r="K16" s="37"/>
      <c r="L16" s="37"/>
      <c r="M16" s="37"/>
      <c r="N16" s="37"/>
    </row>
    <row r="17" spans="1:9" s="2" customFormat="1" ht="22.5" customHeight="1" x14ac:dyDescent="0.55000000000000004">
      <c r="A17" s="1"/>
      <c r="B17" s="35" t="str">
        <f>M3</f>
        <v>ภาษี ณ ที่จ่าย</v>
      </c>
      <c r="C17" s="29">
        <f>COUNT(M4:M9)</f>
        <v>0</v>
      </c>
      <c r="D17" s="32">
        <f>M10</f>
        <v>0</v>
      </c>
      <c r="E17" s="33"/>
      <c r="F17" s="1"/>
      <c r="G17" s="1"/>
      <c r="H17" s="21"/>
      <c r="I17" s="21"/>
    </row>
    <row r="18" spans="1:9" ht="24.75" thickBot="1" x14ac:dyDescent="0.6">
      <c r="B18" s="30" t="s">
        <v>22</v>
      </c>
      <c r="C18" s="30">
        <f>SUM(C14:C17)</f>
        <v>0</v>
      </c>
      <c r="D18" s="34">
        <f>SUM(D14:D17)</f>
        <v>0</v>
      </c>
      <c r="E18" s="33"/>
    </row>
    <row r="19" spans="1:9" ht="18" thickTop="1" x14ac:dyDescent="0.4"/>
  </sheetData>
  <mergeCells count="18">
    <mergeCell ref="A1:N1"/>
    <mergeCell ref="A2:A3"/>
    <mergeCell ref="N2:N3"/>
    <mergeCell ref="I2:I3"/>
    <mergeCell ref="H2:H3"/>
    <mergeCell ref="G2:G3"/>
    <mergeCell ref="F2:F3"/>
    <mergeCell ref="E2:E3"/>
    <mergeCell ref="D2:D3"/>
    <mergeCell ref="C2:C3"/>
    <mergeCell ref="B2:B3"/>
    <mergeCell ref="H14:N14"/>
    <mergeCell ref="H15:N15"/>
    <mergeCell ref="H16:N16"/>
    <mergeCell ref="J2:M2"/>
    <mergeCell ref="A11:E11"/>
    <mergeCell ref="A10:H10"/>
    <mergeCell ref="F11:N11"/>
  </mergeCells>
  <printOptions horizontalCentered="1"/>
  <pageMargins left="0.7" right="0.7" top="0.75" bottom="0.75" header="0.3" footer="0.3"/>
  <pageSetup paperSize="9" scale="7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508D7-228A-425B-9D57-934E9F9F9DFA}">
  <sheetPr>
    <tabColor theme="8"/>
    <pageSetUpPr fitToPage="1"/>
  </sheetPr>
  <dimension ref="A1:P19"/>
  <sheetViews>
    <sheetView showGridLines="0" view="pageBreakPreview" zoomScale="60" zoomScaleNormal="70" workbookViewId="0">
      <selection activeCell="F11" sqref="F11:N11"/>
    </sheetView>
  </sheetViews>
  <sheetFormatPr defaultColWidth="13.375" defaultRowHeight="17.25" x14ac:dyDescent="0.4"/>
  <cols>
    <col min="1" max="1" width="5.125" style="1" bestFit="1" customWidth="1"/>
    <col min="2" max="2" width="15.625" style="2" customWidth="1"/>
    <col min="3" max="3" width="19.5" style="2" customWidth="1"/>
    <col min="4" max="4" width="18.375" style="1" customWidth="1"/>
    <col min="5" max="5" width="8.875" style="1" customWidth="1"/>
    <col min="6" max="6" width="7.625" style="1" customWidth="1"/>
    <col min="7" max="7" width="13.75" style="1" customWidth="1"/>
    <col min="8" max="8" width="13.375" style="1" customWidth="1"/>
    <col min="9" max="12" width="10.25" style="3" customWidth="1"/>
    <col min="13" max="13" width="11.625" style="3" bestFit="1" customWidth="1"/>
    <col min="14" max="14" width="10.25" style="3" customWidth="1"/>
    <col min="15" max="16384" width="13.375" style="2"/>
  </cols>
  <sheetData>
    <row r="1" spans="1:16" s="5" customFormat="1" ht="27.75" x14ac:dyDescent="0.6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6" s="4" customFormat="1" ht="28.5" customHeight="1" x14ac:dyDescent="0.2">
      <c r="A2" s="47" t="s">
        <v>1</v>
      </c>
      <c r="B2" s="47" t="s">
        <v>2</v>
      </c>
      <c r="C2" s="47" t="s">
        <v>3</v>
      </c>
      <c r="D2" s="51" t="s">
        <v>32</v>
      </c>
      <c r="E2" s="47" t="s">
        <v>5</v>
      </c>
      <c r="F2" s="47" t="s">
        <v>6</v>
      </c>
      <c r="G2" s="47" t="s">
        <v>4</v>
      </c>
      <c r="H2" s="47" t="s">
        <v>7</v>
      </c>
      <c r="I2" s="49" t="s">
        <v>8</v>
      </c>
      <c r="J2" s="39" t="s">
        <v>13</v>
      </c>
      <c r="K2" s="40"/>
      <c r="L2" s="40"/>
      <c r="M2" s="41"/>
      <c r="N2" s="49" t="s">
        <v>19</v>
      </c>
    </row>
    <row r="3" spans="1:16" s="4" customFormat="1" ht="28.5" customHeight="1" x14ac:dyDescent="0.2">
      <c r="A3" s="48"/>
      <c r="B3" s="48"/>
      <c r="C3" s="48"/>
      <c r="D3" s="52"/>
      <c r="E3" s="48"/>
      <c r="F3" s="48"/>
      <c r="G3" s="48"/>
      <c r="H3" s="48"/>
      <c r="I3" s="50"/>
      <c r="J3" s="23" t="s">
        <v>14</v>
      </c>
      <c r="K3" s="23" t="s">
        <v>15</v>
      </c>
      <c r="L3" s="23" t="s">
        <v>16</v>
      </c>
      <c r="M3" s="22" t="s">
        <v>17</v>
      </c>
      <c r="N3" s="50"/>
    </row>
    <row r="4" spans="1:16" s="6" customFormat="1" ht="24" customHeight="1" x14ac:dyDescent="0.55000000000000004">
      <c r="A4" s="36">
        <v>1</v>
      </c>
      <c r="B4" s="54" t="s">
        <v>34</v>
      </c>
      <c r="C4" s="25" t="s">
        <v>10</v>
      </c>
      <c r="D4" s="26">
        <v>1234567890121</v>
      </c>
      <c r="E4" s="24" t="s">
        <v>9</v>
      </c>
      <c r="F4" s="24" t="s">
        <v>11</v>
      </c>
      <c r="G4" s="27">
        <v>1234567890</v>
      </c>
      <c r="H4" s="28">
        <v>622742914</v>
      </c>
      <c r="I4" s="7">
        <v>15000</v>
      </c>
      <c r="J4" s="7">
        <v>1000</v>
      </c>
      <c r="K4" s="7"/>
      <c r="L4" s="7"/>
      <c r="M4" s="7"/>
      <c r="N4" s="7">
        <f t="shared" ref="N4:N9" si="0">I4-J4-K4-L4-M4</f>
        <v>14000</v>
      </c>
    </row>
    <row r="5" spans="1:16" s="6" customFormat="1" ht="24" x14ac:dyDescent="0.55000000000000004">
      <c r="A5" s="8">
        <v>2</v>
      </c>
      <c r="B5" s="55" t="s">
        <v>35</v>
      </c>
      <c r="C5" s="9" t="s">
        <v>23</v>
      </c>
      <c r="D5" s="10">
        <v>1234567890122</v>
      </c>
      <c r="E5" s="8" t="s">
        <v>9</v>
      </c>
      <c r="F5" s="8" t="s">
        <v>11</v>
      </c>
      <c r="G5" s="11">
        <v>1234567891</v>
      </c>
      <c r="H5" s="12">
        <v>622742914</v>
      </c>
      <c r="I5" s="13">
        <v>15000</v>
      </c>
      <c r="J5" s="13"/>
      <c r="K5" s="13">
        <v>1000</v>
      </c>
      <c r="L5" s="13"/>
      <c r="M5" s="13"/>
      <c r="N5" s="13">
        <f t="shared" si="0"/>
        <v>14000</v>
      </c>
    </row>
    <row r="6" spans="1:16" s="6" customFormat="1" ht="24" x14ac:dyDescent="0.55000000000000004">
      <c r="A6" s="8">
        <v>3</v>
      </c>
      <c r="B6" s="55" t="s">
        <v>36</v>
      </c>
      <c r="C6" s="9" t="s">
        <v>25</v>
      </c>
      <c r="D6" s="10">
        <v>1234567890123</v>
      </c>
      <c r="E6" s="8" t="s">
        <v>9</v>
      </c>
      <c r="F6" s="8" t="s">
        <v>11</v>
      </c>
      <c r="G6" s="11">
        <v>1234567892</v>
      </c>
      <c r="H6" s="12">
        <v>622742914</v>
      </c>
      <c r="I6" s="13">
        <v>15000</v>
      </c>
      <c r="J6" s="13"/>
      <c r="K6" s="13"/>
      <c r="L6" s="13">
        <v>1000</v>
      </c>
      <c r="M6" s="13"/>
      <c r="N6" s="13">
        <f t="shared" si="0"/>
        <v>14000</v>
      </c>
    </row>
    <row r="7" spans="1:16" s="6" customFormat="1" ht="24" x14ac:dyDescent="0.55000000000000004">
      <c r="A7" s="8">
        <v>4</v>
      </c>
      <c r="B7" s="55" t="s">
        <v>37</v>
      </c>
      <c r="C7" s="9" t="s">
        <v>26</v>
      </c>
      <c r="D7" s="10">
        <v>1234567890124</v>
      </c>
      <c r="E7" s="8" t="s">
        <v>9</v>
      </c>
      <c r="F7" s="8" t="s">
        <v>11</v>
      </c>
      <c r="G7" s="11">
        <v>1234567893</v>
      </c>
      <c r="H7" s="12">
        <v>622742914</v>
      </c>
      <c r="I7" s="13">
        <v>15000</v>
      </c>
      <c r="J7" s="13"/>
      <c r="K7" s="13">
        <v>2000</v>
      </c>
      <c r="L7" s="13"/>
      <c r="M7" s="13"/>
      <c r="N7" s="13">
        <f t="shared" si="0"/>
        <v>13000</v>
      </c>
    </row>
    <row r="8" spans="1:16" s="6" customFormat="1" ht="24" x14ac:dyDescent="0.55000000000000004">
      <c r="A8" s="8">
        <v>5</v>
      </c>
      <c r="B8" s="55" t="s">
        <v>38</v>
      </c>
      <c r="C8" s="9" t="s">
        <v>27</v>
      </c>
      <c r="D8" s="10">
        <v>1234567890125</v>
      </c>
      <c r="E8" s="8" t="s">
        <v>9</v>
      </c>
      <c r="F8" s="8" t="s">
        <v>11</v>
      </c>
      <c r="G8" s="11">
        <v>1234567894</v>
      </c>
      <c r="H8" s="12">
        <v>622742914</v>
      </c>
      <c r="I8" s="13">
        <v>15000</v>
      </c>
      <c r="J8" s="13"/>
      <c r="K8" s="13"/>
      <c r="L8" s="13"/>
      <c r="M8" s="13"/>
      <c r="N8" s="13">
        <f t="shared" si="0"/>
        <v>15000</v>
      </c>
    </row>
    <row r="9" spans="1:16" s="6" customFormat="1" ht="24" x14ac:dyDescent="0.55000000000000004">
      <c r="A9" s="14">
        <v>6</v>
      </c>
      <c r="B9" s="56" t="s">
        <v>39</v>
      </c>
      <c r="C9" s="15" t="s">
        <v>24</v>
      </c>
      <c r="D9" s="16">
        <v>1234567890126</v>
      </c>
      <c r="E9" s="14" t="s">
        <v>9</v>
      </c>
      <c r="F9" s="14" t="s">
        <v>11</v>
      </c>
      <c r="G9" s="17">
        <v>1234567895</v>
      </c>
      <c r="H9" s="18">
        <v>622742914</v>
      </c>
      <c r="I9" s="19">
        <v>15000</v>
      </c>
      <c r="J9" s="19"/>
      <c r="K9" s="19"/>
      <c r="L9" s="19"/>
      <c r="M9" s="19"/>
      <c r="N9" s="19">
        <f t="shared" si="0"/>
        <v>15000</v>
      </c>
    </row>
    <row r="10" spans="1:16" s="6" customFormat="1" ht="24" x14ac:dyDescent="0.55000000000000004">
      <c r="A10" s="44" t="s">
        <v>20</v>
      </c>
      <c r="B10" s="45"/>
      <c r="C10" s="45"/>
      <c r="D10" s="45"/>
      <c r="E10" s="45"/>
      <c r="F10" s="45"/>
      <c r="G10" s="45"/>
      <c r="H10" s="45"/>
      <c r="I10" s="20">
        <f t="shared" ref="I10:N10" si="1">SUM(I4:I9)</f>
        <v>90000</v>
      </c>
      <c r="J10" s="20">
        <f t="shared" si="1"/>
        <v>1000</v>
      </c>
      <c r="K10" s="20">
        <f t="shared" si="1"/>
        <v>3000</v>
      </c>
      <c r="L10" s="20">
        <f t="shared" si="1"/>
        <v>1000</v>
      </c>
      <c r="M10" s="20">
        <f t="shared" si="1"/>
        <v>0</v>
      </c>
      <c r="N10" s="20">
        <f t="shared" si="1"/>
        <v>85000</v>
      </c>
      <c r="O10" s="6" t="str">
        <f t="shared" ref="O10:O11" si="2">SUBSTITUTE(D10," ","")</f>
        <v/>
      </c>
      <c r="P10" s="6" t="str">
        <f t="shared" ref="P10:P11" si="3">SUBSTITUTE(G10," ","")</f>
        <v/>
      </c>
    </row>
    <row r="11" spans="1:16" ht="24" x14ac:dyDescent="0.55000000000000004">
      <c r="A11" s="42" t="s">
        <v>12</v>
      </c>
      <c r="B11" s="43"/>
      <c r="C11" s="43"/>
      <c r="D11" s="43"/>
      <c r="E11" s="43"/>
      <c r="F11" s="44" t="str">
        <f>BAHTTEXT(N10)</f>
        <v>แปดหมื่นห้าพันบาทถ้วน</v>
      </c>
      <c r="G11" s="45"/>
      <c r="H11" s="45"/>
      <c r="I11" s="45"/>
      <c r="J11" s="45"/>
      <c r="K11" s="45"/>
      <c r="L11" s="45"/>
      <c r="M11" s="45"/>
      <c r="N11" s="53"/>
      <c r="O11" s="6" t="str">
        <f t="shared" si="2"/>
        <v/>
      </c>
      <c r="P11" s="6" t="str">
        <f t="shared" si="3"/>
        <v/>
      </c>
    </row>
    <row r="12" spans="1:16" ht="29.25" customHeight="1" x14ac:dyDescent="0.4"/>
    <row r="13" spans="1:16" ht="22.5" customHeight="1" x14ac:dyDescent="0.55000000000000004">
      <c r="B13" s="29" t="s">
        <v>21</v>
      </c>
      <c r="C13" s="29" t="s">
        <v>29</v>
      </c>
      <c r="D13" s="29" t="s">
        <v>18</v>
      </c>
      <c r="E13" s="6"/>
    </row>
    <row r="14" spans="1:16" ht="22.5" customHeight="1" x14ac:dyDescent="0.55000000000000004">
      <c r="B14" s="31" t="str">
        <f>J3</f>
        <v>ธ.ออมสิน</v>
      </c>
      <c r="C14" s="29">
        <f>COUNT(J4:J9)</f>
        <v>1</v>
      </c>
      <c r="D14" s="32">
        <f>J10</f>
        <v>1000</v>
      </c>
      <c r="E14" s="33"/>
      <c r="H14" s="37" t="s">
        <v>30</v>
      </c>
      <c r="I14" s="37"/>
      <c r="J14" s="37"/>
      <c r="K14" s="37"/>
      <c r="L14" s="37"/>
      <c r="M14" s="37"/>
      <c r="N14" s="37"/>
    </row>
    <row r="15" spans="1:16" ht="22.5" customHeight="1" x14ac:dyDescent="0.55000000000000004">
      <c r="B15" s="31" t="str">
        <f>K3</f>
        <v>ธ.อิสลาม</v>
      </c>
      <c r="C15" s="29">
        <f>COUNT(K4:K9)</f>
        <v>2</v>
      </c>
      <c r="D15" s="32">
        <f>K10</f>
        <v>3000</v>
      </c>
      <c r="E15" s="33"/>
      <c r="H15" s="38" t="s">
        <v>31</v>
      </c>
      <c r="I15" s="38"/>
      <c r="J15" s="38"/>
      <c r="K15" s="38"/>
      <c r="L15" s="38"/>
      <c r="M15" s="38"/>
      <c r="N15" s="38"/>
    </row>
    <row r="16" spans="1:16" ht="22.5" customHeight="1" x14ac:dyDescent="0.55000000000000004">
      <c r="B16" s="31" t="str">
        <f>L3</f>
        <v>ธ. ธอส.</v>
      </c>
      <c r="C16" s="29">
        <f>COUNT(L4:L9)</f>
        <v>1</v>
      </c>
      <c r="D16" s="32">
        <f>L10</f>
        <v>1000</v>
      </c>
      <c r="E16" s="33"/>
      <c r="H16" s="37" t="s">
        <v>28</v>
      </c>
      <c r="I16" s="37"/>
      <c r="J16" s="37"/>
      <c r="K16" s="37"/>
      <c r="L16" s="37"/>
      <c r="M16" s="37"/>
      <c r="N16" s="37"/>
    </row>
    <row r="17" spans="2:14" ht="22.5" customHeight="1" x14ac:dyDescent="0.55000000000000004">
      <c r="B17" s="35" t="str">
        <f>M3</f>
        <v>ภาษี ณ ที่จ่าย</v>
      </c>
      <c r="C17" s="29">
        <f>COUNT(M4:M9)</f>
        <v>0</v>
      </c>
      <c r="D17" s="32">
        <f>M10</f>
        <v>0</v>
      </c>
      <c r="E17" s="33"/>
      <c r="H17" s="21"/>
      <c r="I17" s="21"/>
      <c r="J17" s="2"/>
      <c r="K17" s="2"/>
      <c r="L17" s="2"/>
      <c r="M17" s="2"/>
      <c r="N17" s="2"/>
    </row>
    <row r="18" spans="2:14" ht="24.75" thickBot="1" x14ac:dyDescent="0.6">
      <c r="B18" s="30" t="s">
        <v>22</v>
      </c>
      <c r="C18" s="30">
        <f>SUM(C14:C17)</f>
        <v>4</v>
      </c>
      <c r="D18" s="34">
        <f>SUM(D14:D17)</f>
        <v>5000</v>
      </c>
      <c r="E18" s="33"/>
    </row>
    <row r="19" spans="2:14" ht="18" thickTop="1" x14ac:dyDescent="0.4"/>
  </sheetData>
  <mergeCells count="18">
    <mergeCell ref="A10:H10"/>
    <mergeCell ref="A11:E11"/>
    <mergeCell ref="F11:N11"/>
    <mergeCell ref="A1:N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H14:N14"/>
    <mergeCell ref="H15:N15"/>
    <mergeCell ref="H16:N16"/>
    <mergeCell ref="J2:M2"/>
    <mergeCell ref="N2:N3"/>
  </mergeCells>
  <printOptions horizontalCentered="1"/>
  <pageMargins left="0.7" right="0.7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แบบฟอร์ม</vt:lpstr>
      <vt:lpstr>ตัวอย่าง</vt:lpstr>
      <vt:lpstr>ตัวอย่าง!Print_Area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</dc:creator>
  <cp:lastModifiedBy>LEE</cp:lastModifiedBy>
  <cp:lastPrinted>2022-11-30T08:44:03Z</cp:lastPrinted>
  <dcterms:created xsi:type="dcterms:W3CDTF">2015-06-05T18:17:20Z</dcterms:created>
  <dcterms:modified xsi:type="dcterms:W3CDTF">2022-12-27T04:28:31Z</dcterms:modified>
</cp:coreProperties>
</file>